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1" sheetId="1" r:id="rId1"/>
  </sheets>
  <definedNames>
    <definedName name="А125">#REF!</definedName>
  </definedNames>
  <calcPr calcId="145621"/>
</workbook>
</file>

<file path=xl/calcChain.xml><?xml version="1.0" encoding="utf-8"?>
<calcChain xmlns="http://schemas.openxmlformats.org/spreadsheetml/2006/main">
  <c r="H28" i="1" l="1"/>
  <c r="G28" i="1"/>
  <c r="F28" i="1"/>
  <c r="E28" i="1"/>
  <c r="D28" i="1"/>
  <c r="C28" i="1"/>
</calcChain>
</file>

<file path=xl/sharedStrings.xml><?xml version="1.0" encoding="utf-8"?>
<sst xmlns="http://schemas.openxmlformats.org/spreadsheetml/2006/main" count="48" uniqueCount="42">
  <si>
    <t>Утверждено</t>
  </si>
  <si>
    <t xml:space="preserve">Приложение 7 к решению сессии </t>
  </si>
  <si>
    <t>Совета депутатов Каргатского района</t>
  </si>
  <si>
    <t xml:space="preserve">Распределение ассигнований на капитальные вложения из районного бюджета  по направлениям и объектам в 2023 году и плановом периоде 2024-2025 годов </t>
  </si>
  <si>
    <t>тыс. рублей</t>
  </si>
  <si>
    <t xml:space="preserve">Наименование направлений и объектов </t>
  </si>
  <si>
    <t>Бюджетная классификация</t>
  </si>
  <si>
    <t>Лимиты капитальных вложений, всего</t>
  </si>
  <si>
    <t>в том числе за счет средств областного бюджета</t>
  </si>
  <si>
    <t>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</si>
  <si>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290 0501 8800070139 410</t>
  </si>
  <si>
    <t>Строительство жилых помещений с целью оказания государственной поддержки детям-сиротам и детям, оставшимся без попечения родителей</t>
  </si>
  <si>
    <t>290 1004 8800070399 410</t>
  </si>
  <si>
    <t>Строительство объекта «Универсальный крытый хоккейный корт на территории МКОУ Каргатская средняя школа №2 им.Горького»</t>
  </si>
  <si>
    <t>290 1102 8800011020 410</t>
  </si>
  <si>
    <t>Обеспечение жилыми помещениями многодетных малообеспеченных семей по договорам социального найма</t>
  </si>
  <si>
    <t>290 0501 8800070639 410</t>
  </si>
  <si>
    <t>290 0501 7700070639 410</t>
  </si>
  <si>
    <t>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</t>
  </si>
  <si>
    <t>290 0501 8800070650 410</t>
  </si>
  <si>
    <t>290 0501 7700070650 410</t>
  </si>
  <si>
    <t>Оплата расходов, связанных со строительством специализированного жилищного фонда для предоставления отдельным категориям граждан</t>
  </si>
  <si>
    <t>290 0501 8800070830 410</t>
  </si>
  <si>
    <t>290 0501 7700070830 410</t>
  </si>
  <si>
    <t>Разработка и экспертиза проектной документации по объекту "Строительство водозаборной скважины с установкой водоподготовки в с.Мусы Каргатского района"</t>
  </si>
  <si>
    <t>290 0502 880005220 410</t>
  </si>
  <si>
    <t>Разработка и экспертиза проектной документации по объекту "Строительство установки водоподготовки в п.Наталинский Каргатского района"</t>
  </si>
  <si>
    <t>Проектирование и экспертиза объекта "Плавательный бассейн в г.Каргате Каргатского района Новосибирской области. 1-й этап - здание с ванной 25x11 м; 2-й этап- здание с ванной 10x6 м"</t>
  </si>
  <si>
    <t>290 0412 8800004120 410</t>
  </si>
  <si>
    <t xml:space="preserve">Технологическое присоединение к сетям электроснабжения объектов: "Плавательный бассейн в г.Каргате Каргатского района Новосибирской области", "Универсальный крытый хоккейный корт на территории муниципального казённого образовательного учреждения Каргатская средняя школа №2 им.Горького", "Лыжная база в г.Каргате Каргатского района", "Строительство водозаборной скважины с установкой водоподготовки в д.Беркуты Каргатского района Новосибирской области", "Строительство установки водоподготовки в д.Озёрки Каргатского района Новосибирской области" </t>
  </si>
  <si>
    <t>290 0412 (0502) 8800004120 (8800005220) 410</t>
  </si>
  <si>
    <t>Технологическое присоединениек сетям газораспределения объекта "АИТ плавательного бассейна в г.Каргате Каргатского района"</t>
  </si>
  <si>
    <t>Разработка проектной документации и проведение госэкспертизы объекта "Строительство водозаборной скважины с установкой водоподготовки в с.Маршанское Каргатского района Новосибирской области"</t>
  </si>
  <si>
    <t>290 0505 8800070780 410</t>
  </si>
  <si>
    <t>290 0505 7700070780 410</t>
  </si>
  <si>
    <t>290  0502 8800005220 410</t>
  </si>
  <si>
    <t xml:space="preserve">Приобретение на первичном рынке служебного жилья </t>
  </si>
  <si>
    <t>290 0113 8800001170 410</t>
  </si>
  <si>
    <t xml:space="preserve">Глава Каргатского района </t>
  </si>
  <si>
    <t>В.А.Флек</t>
  </si>
  <si>
    <t>Новосибирской области</t>
  </si>
  <si>
    <t>от  24 марта 2023 г. 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</si>
</sst>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scheme val="minor"/>
    </font>
    <font>
      <sz val="10"/>
      <name val="Arial Cyr"/>
    </font>
    <font>
      <u/>
      <sz val="11"/>
      <color indexed="20"/>
      <name val="Calibri"/>
    </font>
    <font>
      <sz val="11"/>
      <color indexed="64"/>
      <name val="Times New Roman"/>
    </font>
    <font>
      <sz val="12"/>
      <color indexed="64"/>
      <name val="Times New Roman"/>
    </font>
    <font>
      <sz val="10"/>
      <color indexed="64"/>
      <name val="Times New Roman"/>
    </font>
    <font>
      <b/>
      <sz val="14"/>
      <name val="Times New Roman"/>
    </font>
    <font>
      <b/>
      <sz val="12"/>
      <name val="Times New Roman"/>
    </font>
    <font>
      <b/>
      <sz val="11"/>
      <name val="Times New Roman"/>
    </font>
    <font>
      <sz val="12"/>
      <name val="Times New Roman"/>
    </font>
    <font>
      <sz val="11"/>
      <name val="Times New Roman"/>
    </font>
    <font>
      <b/>
      <sz val="11"/>
      <color indexed="64"/>
      <name val="Times New Roman"/>
    </font>
    <font>
      <sz val="14"/>
      <name val="Times New Roman"/>
    </font>
    <font>
      <sz val="14"/>
      <color indexed="64"/>
      <name val="Times New Roman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justify"/>
    </xf>
    <xf numFmtId="164" fontId="4" fillId="0" borderId="0" xfId="0" applyNumberFormat="1" applyFont="1" applyAlignment="1">
      <alignment horizontal="center" vertical="justify"/>
    </xf>
    <xf numFmtId="164" fontId="5" fillId="0" borderId="0" xfId="0" applyNumberFormat="1" applyFont="1" applyAlignment="1">
      <alignment horizontal="center" vertical="justify"/>
    </xf>
    <xf numFmtId="164" fontId="4" fillId="0" borderId="0" xfId="0" applyNumberFormat="1" applyFont="1" applyAlignment="1">
      <alignment horizontal="left" vertical="justify"/>
    </xf>
    <xf numFmtId="0" fontId="7" fillId="0" borderId="0" xfId="0" applyFont="1" applyAlignment="1">
      <alignment horizontal="center" vertical="top"/>
    </xf>
    <xf numFmtId="164" fontId="3" fillId="0" borderId="1" xfId="0" applyNumberFormat="1" applyFont="1" applyBorder="1" applyAlignment="1">
      <alignment horizontal="right" vertical="justify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/>
    </xf>
    <xf numFmtId="165" fontId="3" fillId="0" borderId="0" xfId="0" applyNumberFormat="1" applyFont="1"/>
    <xf numFmtId="165" fontId="3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3" fillId="0" borderId="0" xfId="0" applyNumberFormat="1" applyFont="1"/>
    <xf numFmtId="0" fontId="4" fillId="0" borderId="8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2" applyFont="1" applyAlignment="1">
      <alignment horizontal="right"/>
    </xf>
    <xf numFmtId="0" fontId="12" fillId="0" borderId="0" xfId="2" applyFont="1" applyAlignment="1">
      <alignment horizontal="left"/>
    </xf>
    <xf numFmtId="0" fontId="13" fillId="0" borderId="0" xfId="0" applyFont="1"/>
    <xf numFmtId="0" fontId="14" fillId="0" borderId="0" xfId="2" applyFont="1" applyAlignment="1"/>
    <xf numFmtId="0" fontId="5" fillId="0" borderId="0" xfId="0" applyFont="1"/>
    <xf numFmtId="0" fontId="1" fillId="0" borderId="0" xfId="2" applyFont="1" applyAlignment="1"/>
    <xf numFmtId="0" fontId="4" fillId="0" borderId="0" xfId="0" applyFont="1"/>
    <xf numFmtId="164" fontId="4" fillId="0" borderId="0" xfId="0" applyNumberFormat="1" applyFont="1" applyAlignment="1">
      <alignment horizontal="left" vertical="justify"/>
    </xf>
    <xf numFmtId="164" fontId="5" fillId="0" borderId="0" xfId="0" applyNumberFormat="1" applyFont="1" applyAlignment="1">
      <alignment horizontal="left" vertical="justify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ткрывавшаяся гиперссылка" xfId="2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7"/>
  <sheetViews>
    <sheetView tabSelected="1" topLeftCell="C1" zoomScale="75" workbookViewId="0">
      <selection activeCell="F4" sqref="F4"/>
    </sheetView>
  </sheetViews>
  <sheetFormatPr defaultColWidth="8.7109375" defaultRowHeight="15" customHeight="1" x14ac:dyDescent="0.25"/>
  <cols>
    <col min="1" max="1" width="57.42578125" style="1" customWidth="1"/>
    <col min="2" max="2" width="29.42578125" style="2" customWidth="1"/>
    <col min="3" max="3" width="20.28515625" style="3" customWidth="1"/>
    <col min="4" max="4" width="18.140625" style="3" customWidth="1"/>
    <col min="5" max="6" width="16.7109375" style="1" customWidth="1"/>
    <col min="7" max="7" width="17" style="1" customWidth="1"/>
    <col min="8" max="8" width="15.28515625" style="1" customWidth="1"/>
    <col min="9" max="257" width="8.7109375" style="1" customWidth="1"/>
  </cols>
  <sheetData>
    <row r="1" spans="1:9" ht="15.75" x14ac:dyDescent="0.25">
      <c r="C1" s="4"/>
      <c r="D1" s="4"/>
      <c r="G1" s="5" t="s">
        <v>0</v>
      </c>
      <c r="H1" s="5"/>
    </row>
    <row r="2" spans="1:9" ht="19.5" customHeight="1" x14ac:dyDescent="0.25">
      <c r="C2" s="37"/>
      <c r="D2" s="37"/>
      <c r="G2" s="38" t="s">
        <v>1</v>
      </c>
      <c r="H2" s="38"/>
    </row>
    <row r="3" spans="1:9" ht="18.75" customHeight="1" x14ac:dyDescent="0.25">
      <c r="C3" s="37"/>
      <c r="D3" s="37"/>
      <c r="G3" s="38" t="s">
        <v>2</v>
      </c>
      <c r="H3" s="38"/>
    </row>
    <row r="4" spans="1:9" ht="15.75" x14ac:dyDescent="0.25">
      <c r="C4" s="37"/>
      <c r="D4" s="37"/>
      <c r="G4" s="38" t="s">
        <v>41</v>
      </c>
      <c r="H4" s="38"/>
    </row>
    <row r="5" spans="1:9" ht="15.75" x14ac:dyDescent="0.25">
      <c r="C5" s="6"/>
      <c r="D5" s="6"/>
    </row>
    <row r="6" spans="1:9" ht="45" customHeight="1" x14ac:dyDescent="0.25">
      <c r="A6" s="39" t="s">
        <v>3</v>
      </c>
      <c r="B6" s="39"/>
      <c r="C6" s="39"/>
      <c r="D6" s="39"/>
      <c r="E6" s="39"/>
      <c r="F6" s="39"/>
      <c r="G6" s="39"/>
      <c r="H6" s="39"/>
    </row>
    <row r="7" spans="1:9" ht="15.75" x14ac:dyDescent="0.25">
      <c r="A7" s="7"/>
      <c r="B7" s="7"/>
      <c r="C7" s="4"/>
      <c r="D7" s="4"/>
      <c r="H7" s="8" t="s">
        <v>4</v>
      </c>
    </row>
    <row r="8" spans="1:9" ht="14.45" customHeight="1" x14ac:dyDescent="0.25">
      <c r="A8" s="40" t="s">
        <v>5</v>
      </c>
      <c r="B8" s="40" t="s">
        <v>6</v>
      </c>
      <c r="C8" s="42">
        <v>2023</v>
      </c>
      <c r="D8" s="43"/>
      <c r="E8" s="42">
        <v>2024</v>
      </c>
      <c r="F8" s="43"/>
      <c r="G8" s="42">
        <v>2025</v>
      </c>
      <c r="H8" s="43"/>
    </row>
    <row r="9" spans="1:9" ht="102.75" customHeight="1" x14ac:dyDescent="0.25">
      <c r="A9" s="41"/>
      <c r="B9" s="41"/>
      <c r="C9" s="9" t="s">
        <v>7</v>
      </c>
      <c r="D9" s="9" t="s">
        <v>8</v>
      </c>
      <c r="E9" s="9" t="s">
        <v>7</v>
      </c>
      <c r="F9" s="9" t="s">
        <v>8</v>
      </c>
      <c r="G9" s="9" t="s">
        <v>7</v>
      </c>
      <c r="H9" s="9" t="s">
        <v>8</v>
      </c>
    </row>
    <row r="10" spans="1:9" ht="81" customHeight="1" x14ac:dyDescent="0.25">
      <c r="A10" s="10" t="s">
        <v>9</v>
      </c>
      <c r="B10" s="11" t="s">
        <v>10</v>
      </c>
      <c r="C10" s="12">
        <v>2959.2</v>
      </c>
      <c r="D10" s="12">
        <v>2959.2</v>
      </c>
      <c r="E10" s="13">
        <v>14795.6</v>
      </c>
      <c r="F10" s="13">
        <v>14795.6</v>
      </c>
      <c r="G10" s="14">
        <v>11836.5</v>
      </c>
      <c r="H10" s="14">
        <v>11836.5</v>
      </c>
      <c r="I10" s="15"/>
    </row>
    <row r="11" spans="1:9" ht="69.75" customHeight="1" x14ac:dyDescent="0.25">
      <c r="A11" s="10" t="s">
        <v>11</v>
      </c>
      <c r="B11" s="11" t="s">
        <v>12</v>
      </c>
      <c r="C11" s="12">
        <v>36485.9</v>
      </c>
      <c r="D11" s="12">
        <v>36485.9</v>
      </c>
      <c r="E11" s="13">
        <v>36485.9</v>
      </c>
      <c r="F11" s="13">
        <v>36485.9</v>
      </c>
      <c r="G11" s="16">
        <v>0</v>
      </c>
      <c r="H11" s="16">
        <v>0</v>
      </c>
      <c r="I11" s="15"/>
    </row>
    <row r="12" spans="1:9" ht="62.25" customHeight="1" x14ac:dyDescent="0.25">
      <c r="A12" s="10" t="s">
        <v>13</v>
      </c>
      <c r="B12" s="11" t="s">
        <v>14</v>
      </c>
      <c r="C12" s="12">
        <v>22399.1</v>
      </c>
      <c r="D12" s="12">
        <v>0</v>
      </c>
      <c r="E12" s="13">
        <v>0</v>
      </c>
      <c r="F12" s="13">
        <v>0</v>
      </c>
      <c r="G12" s="16">
        <v>0</v>
      </c>
      <c r="H12" s="16">
        <v>0</v>
      </c>
      <c r="I12" s="15"/>
    </row>
    <row r="13" spans="1:9" ht="38.25" customHeight="1" x14ac:dyDescent="0.25">
      <c r="A13" s="44" t="s">
        <v>15</v>
      </c>
      <c r="B13" s="11" t="s">
        <v>16</v>
      </c>
      <c r="C13" s="12">
        <v>7000</v>
      </c>
      <c r="D13" s="12">
        <v>7000</v>
      </c>
      <c r="E13" s="13">
        <v>0</v>
      </c>
      <c r="F13" s="13">
        <v>0</v>
      </c>
      <c r="G13" s="16">
        <v>0</v>
      </c>
      <c r="H13" s="16">
        <v>0</v>
      </c>
      <c r="I13" s="15"/>
    </row>
    <row r="14" spans="1:9" ht="32.25" customHeight="1" x14ac:dyDescent="0.25">
      <c r="A14" s="45"/>
      <c r="B14" s="11" t="s">
        <v>17</v>
      </c>
      <c r="C14" s="12">
        <v>368.5</v>
      </c>
      <c r="D14" s="12">
        <v>0</v>
      </c>
      <c r="E14" s="13">
        <v>0</v>
      </c>
      <c r="F14" s="13">
        <v>0</v>
      </c>
      <c r="G14" s="16">
        <v>0</v>
      </c>
      <c r="H14" s="16">
        <v>0</v>
      </c>
      <c r="I14" s="15"/>
    </row>
    <row r="15" spans="1:9" ht="36.75" customHeight="1" x14ac:dyDescent="0.25">
      <c r="A15" s="44" t="s">
        <v>18</v>
      </c>
      <c r="B15" s="11" t="s">
        <v>19</v>
      </c>
      <c r="C15" s="12">
        <v>31510.5</v>
      </c>
      <c r="D15" s="12">
        <v>31510.5</v>
      </c>
      <c r="E15" s="13">
        <v>31510.5</v>
      </c>
      <c r="F15" s="13">
        <v>31510.5</v>
      </c>
      <c r="G15" s="16">
        <v>0</v>
      </c>
      <c r="H15" s="16">
        <v>0</v>
      </c>
      <c r="I15" s="15"/>
    </row>
    <row r="16" spans="1:9" ht="33.75" customHeight="1" x14ac:dyDescent="0.25">
      <c r="A16" s="45"/>
      <c r="B16" s="11" t="s">
        <v>20</v>
      </c>
      <c r="C16" s="18">
        <v>1658.6</v>
      </c>
      <c r="D16" s="12">
        <v>0</v>
      </c>
      <c r="E16" s="13">
        <v>1658.6</v>
      </c>
      <c r="F16" s="13">
        <v>0</v>
      </c>
      <c r="G16" s="16">
        <v>0</v>
      </c>
      <c r="H16" s="16">
        <v>0</v>
      </c>
      <c r="I16" s="15"/>
    </row>
    <row r="17" spans="1:9" ht="34.5" customHeight="1" x14ac:dyDescent="0.25">
      <c r="A17" s="44" t="s">
        <v>21</v>
      </c>
      <c r="B17" s="11" t="s">
        <v>22</v>
      </c>
      <c r="C17" s="12">
        <v>9689.5</v>
      </c>
      <c r="D17" s="12">
        <v>9689.5</v>
      </c>
      <c r="E17" s="13">
        <v>9689.5</v>
      </c>
      <c r="F17" s="13">
        <v>9689.5</v>
      </c>
      <c r="G17" s="16">
        <v>0</v>
      </c>
      <c r="H17" s="16">
        <v>0</v>
      </c>
      <c r="I17" s="15"/>
    </row>
    <row r="18" spans="1:9" ht="29.25" customHeight="1" x14ac:dyDescent="0.25">
      <c r="A18" s="45"/>
      <c r="B18" s="11" t="s">
        <v>23</v>
      </c>
      <c r="C18" s="18">
        <v>510</v>
      </c>
      <c r="D18" s="12">
        <v>0</v>
      </c>
      <c r="E18" s="13">
        <v>510</v>
      </c>
      <c r="F18" s="13">
        <v>0</v>
      </c>
      <c r="G18" s="16">
        <v>0</v>
      </c>
      <c r="H18" s="16">
        <v>0</v>
      </c>
      <c r="I18" s="15"/>
    </row>
    <row r="19" spans="1:9" ht="69.75" customHeight="1" x14ac:dyDescent="0.25">
      <c r="A19" s="19" t="s">
        <v>24</v>
      </c>
      <c r="B19" s="11" t="s">
        <v>25</v>
      </c>
      <c r="C19" s="20">
        <v>850</v>
      </c>
      <c r="D19" s="12">
        <v>0</v>
      </c>
      <c r="E19" s="13">
        <v>0</v>
      </c>
      <c r="F19" s="13">
        <v>0</v>
      </c>
      <c r="G19" s="16">
        <v>0</v>
      </c>
      <c r="H19" s="16">
        <v>0</v>
      </c>
      <c r="I19" s="15"/>
    </row>
    <row r="20" spans="1:9" ht="58.5" customHeight="1" x14ac:dyDescent="0.25">
      <c r="A20" s="19" t="s">
        <v>26</v>
      </c>
      <c r="B20" s="21" t="s">
        <v>25</v>
      </c>
      <c r="C20" s="20">
        <v>537.4</v>
      </c>
      <c r="D20" s="12">
        <v>0</v>
      </c>
      <c r="E20" s="13">
        <v>0</v>
      </c>
      <c r="F20" s="13">
        <v>0</v>
      </c>
      <c r="G20" s="16">
        <v>0</v>
      </c>
      <c r="H20" s="16">
        <v>0</v>
      </c>
      <c r="I20" s="15"/>
    </row>
    <row r="21" spans="1:9" ht="71.25" customHeight="1" x14ac:dyDescent="0.25">
      <c r="A21" s="17" t="s">
        <v>27</v>
      </c>
      <c r="B21" s="11" t="s">
        <v>28</v>
      </c>
      <c r="C21" s="12">
        <v>2056.1999999999998</v>
      </c>
      <c r="D21" s="12">
        <v>0</v>
      </c>
      <c r="E21" s="13">
        <v>0</v>
      </c>
      <c r="F21" s="13">
        <v>0</v>
      </c>
      <c r="G21" s="16">
        <v>0</v>
      </c>
      <c r="H21" s="16">
        <v>0</v>
      </c>
      <c r="I21" s="15"/>
    </row>
    <row r="22" spans="1:9" ht="210" customHeight="1" x14ac:dyDescent="0.25">
      <c r="A22" s="17" t="s">
        <v>29</v>
      </c>
      <c r="B22" s="11" t="s">
        <v>30</v>
      </c>
      <c r="C22" s="18">
        <v>458.7</v>
      </c>
      <c r="D22" s="12">
        <v>0</v>
      </c>
      <c r="E22" s="13">
        <v>0</v>
      </c>
      <c r="F22" s="13">
        <v>0</v>
      </c>
      <c r="G22" s="16">
        <v>0</v>
      </c>
      <c r="H22" s="16">
        <v>0</v>
      </c>
      <c r="I22" s="15"/>
    </row>
    <row r="23" spans="1:9" ht="59.25" customHeight="1" x14ac:dyDescent="0.25">
      <c r="A23" s="17" t="s">
        <v>31</v>
      </c>
      <c r="B23" s="11" t="s">
        <v>28</v>
      </c>
      <c r="C23" s="18">
        <v>104.3</v>
      </c>
      <c r="D23" s="12">
        <v>0</v>
      </c>
      <c r="E23" s="13">
        <v>0</v>
      </c>
      <c r="F23" s="13">
        <v>0</v>
      </c>
      <c r="G23" s="16">
        <v>0</v>
      </c>
      <c r="H23" s="16">
        <v>0</v>
      </c>
      <c r="I23" s="15"/>
    </row>
    <row r="24" spans="1:9" ht="85.5" customHeight="1" x14ac:dyDescent="0.25">
      <c r="A24" s="44" t="s">
        <v>32</v>
      </c>
      <c r="B24" s="11" t="s">
        <v>33</v>
      </c>
      <c r="C24" s="18">
        <v>2000</v>
      </c>
      <c r="D24" s="12">
        <v>2000</v>
      </c>
      <c r="E24" s="13">
        <v>2650</v>
      </c>
      <c r="F24" s="13">
        <v>2650</v>
      </c>
      <c r="G24" s="16">
        <v>0</v>
      </c>
      <c r="H24" s="16">
        <v>0</v>
      </c>
      <c r="I24" s="15"/>
    </row>
    <row r="25" spans="1:9" ht="25.5" customHeight="1" x14ac:dyDescent="0.25">
      <c r="A25" s="46"/>
      <c r="B25" s="11" t="s">
        <v>34</v>
      </c>
      <c r="C25" s="18">
        <v>28.4</v>
      </c>
      <c r="D25" s="12">
        <v>0</v>
      </c>
      <c r="E25" s="13">
        <v>37.6</v>
      </c>
      <c r="F25" s="13">
        <v>0</v>
      </c>
      <c r="G25" s="16">
        <v>0</v>
      </c>
      <c r="H25" s="16">
        <v>0</v>
      </c>
      <c r="I25" s="15"/>
    </row>
    <row r="26" spans="1:9" ht="25.5" customHeight="1" x14ac:dyDescent="0.25">
      <c r="A26" s="46"/>
      <c r="B26" s="11" t="s">
        <v>35</v>
      </c>
      <c r="C26" s="18">
        <v>1200</v>
      </c>
      <c r="D26" s="12">
        <v>0</v>
      </c>
      <c r="E26" s="13">
        <v>0</v>
      </c>
      <c r="F26" s="13">
        <v>0</v>
      </c>
      <c r="G26" s="16">
        <v>0</v>
      </c>
      <c r="H26" s="16">
        <v>0</v>
      </c>
      <c r="I26" s="22"/>
    </row>
    <row r="27" spans="1:9" ht="25.5" customHeight="1" x14ac:dyDescent="0.25">
      <c r="A27" s="23" t="s">
        <v>36</v>
      </c>
      <c r="B27" s="24" t="s">
        <v>37</v>
      </c>
      <c r="C27" s="18">
        <v>1250</v>
      </c>
      <c r="D27" s="12">
        <v>0</v>
      </c>
      <c r="E27" s="13">
        <v>0</v>
      </c>
      <c r="F27" s="13">
        <v>0</v>
      </c>
      <c r="G27" s="16">
        <v>0</v>
      </c>
      <c r="H27" s="16">
        <v>0</v>
      </c>
      <c r="I27" s="22"/>
    </row>
    <row r="28" spans="1:9" ht="32.25" customHeight="1" x14ac:dyDescent="0.25">
      <c r="A28" s="25"/>
      <c r="B28" s="26"/>
      <c r="C28" s="27">
        <f>SUM(C10:C27)</f>
        <v>121066.29999999999</v>
      </c>
      <c r="D28" s="27">
        <f>SUM(D10:D25)</f>
        <v>89645.1</v>
      </c>
      <c r="E28" s="28">
        <f>SUM(E10:E25)</f>
        <v>97337.700000000012</v>
      </c>
      <c r="F28" s="28">
        <f>SUM(F10:F25)</f>
        <v>95131.5</v>
      </c>
      <c r="G28" s="28">
        <f>SUM(G10:G25)</f>
        <v>11836.5</v>
      </c>
      <c r="H28" s="28">
        <f>SUM(H10:H25)</f>
        <v>11836.5</v>
      </c>
    </row>
    <row r="31" spans="1:9" ht="18.75" x14ac:dyDescent="0.3">
      <c r="A31" s="29" t="s">
        <v>38</v>
      </c>
      <c r="B31" s="30"/>
      <c r="C31" s="30"/>
      <c r="D31" s="31" t="s">
        <v>39</v>
      </c>
    </row>
    <row r="32" spans="1:9" ht="18.75" x14ac:dyDescent="0.3">
      <c r="A32" s="32" t="s">
        <v>40</v>
      </c>
      <c r="B32" s="33"/>
    </row>
    <row r="33" spans="1:2" x14ac:dyDescent="0.25">
      <c r="A33" s="34"/>
      <c r="B33" s="35"/>
    </row>
    <row r="34" spans="1:2" x14ac:dyDescent="0.25">
      <c r="A34" s="34"/>
      <c r="B34" s="35"/>
    </row>
    <row r="35" spans="1:2" x14ac:dyDescent="0.25">
      <c r="A35" s="34"/>
      <c r="B35" s="35"/>
    </row>
    <row r="36" spans="1:2" x14ac:dyDescent="0.25">
      <c r="A36" s="34"/>
      <c r="B36" s="35"/>
    </row>
    <row r="37" spans="1:2" ht="15.75" x14ac:dyDescent="0.25">
      <c r="A37" s="36"/>
      <c r="B37" s="35"/>
    </row>
  </sheetData>
  <mergeCells count="16">
    <mergeCell ref="A13:A14"/>
    <mergeCell ref="A15:A16"/>
    <mergeCell ref="A17:A18"/>
    <mergeCell ref="A24:A26"/>
    <mergeCell ref="A6:H6"/>
    <mergeCell ref="A8:A9"/>
    <mergeCell ref="B8:B9"/>
    <mergeCell ref="C8:D8"/>
    <mergeCell ref="E8:F8"/>
    <mergeCell ref="G8:H8"/>
    <mergeCell ref="C2:D2"/>
    <mergeCell ref="G2:H2"/>
    <mergeCell ref="C3:D3"/>
    <mergeCell ref="G3:H3"/>
    <mergeCell ref="C4:D4"/>
    <mergeCell ref="G4:H4"/>
  </mergeCells>
  <pageMargins left="0.31496099999999999" right="0.31496099999999999" top="0.748031" bottom="0.748031" header="0.31496099999999999" footer="0.31496099999999999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USR130117</cp:lastModifiedBy>
  <cp:revision>1</cp:revision>
  <cp:lastPrinted>2023-03-27T05:05:39Z</cp:lastPrinted>
  <dcterms:created xsi:type="dcterms:W3CDTF">2006-09-28T05:33:00Z</dcterms:created>
  <dcterms:modified xsi:type="dcterms:W3CDTF">2023-03-27T05:05:41Z</dcterms:modified>
  <cp:version>1048576</cp:version>
</cp:coreProperties>
</file>